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4480" windowHeight="11055" tabRatio="500" activeTab="0"/>
  </bookViews>
  <sheets>
    <sheet name="Order Form (Print)" sheetId="1" r:id="rId1"/>
  </sheets>
  <definedNames>
    <definedName name="_xlnm.Print_Area" localSheetId="0">'Order Form (Print)'!$A$1:$O$75</definedName>
    <definedName name="_xlnm.Print_Titles" localSheetId="0">'Order Form (Print)'!$6:$7</definedName>
  </definedNames>
  <calcPr fullCalcOnLoad="1"/>
</workbook>
</file>

<file path=xl/sharedStrings.xml><?xml version="1.0" encoding="utf-8"?>
<sst xmlns="http://schemas.openxmlformats.org/spreadsheetml/2006/main" count="189" uniqueCount="130">
  <si>
    <t>Company Name:</t>
  </si>
  <si>
    <t>Date:</t>
  </si>
  <si>
    <t>Contact Person:</t>
  </si>
  <si>
    <t>PO Number:</t>
  </si>
  <si>
    <t>Invoice Address:</t>
  </si>
  <si>
    <t>Delivery Address:</t>
  </si>
  <si>
    <t>Category</t>
  </si>
  <si>
    <t>Item</t>
  </si>
  <si>
    <t>Size</t>
  </si>
  <si>
    <t>Pack Multiples</t>
  </si>
  <si>
    <t>Comfort Collection</t>
  </si>
  <si>
    <t>Black</t>
  </si>
  <si>
    <t>Orange</t>
  </si>
  <si>
    <t>Light Blue</t>
  </si>
  <si>
    <t>Pink</t>
  </si>
  <si>
    <t>Green</t>
  </si>
  <si>
    <t>All Black</t>
  </si>
  <si>
    <t>Comfort Collar</t>
  </si>
  <si>
    <t>Comfort Collar - Padded, Reflective</t>
  </si>
  <si>
    <t>Extra Small</t>
  </si>
  <si>
    <t>1/12</t>
  </si>
  <si>
    <t>Small</t>
  </si>
  <si>
    <t>Medium</t>
  </si>
  <si>
    <t>Large</t>
  </si>
  <si>
    <t>Extra Large</t>
  </si>
  <si>
    <t>Comfort Harness</t>
  </si>
  <si>
    <t>Comfort Harness - Step-in Chestplate</t>
  </si>
  <si>
    <t>1/6</t>
  </si>
  <si>
    <t>Comfort Rope Leash</t>
  </si>
  <si>
    <t>75cm / 30in</t>
  </si>
  <si>
    <t>110cm / 44in</t>
  </si>
  <si>
    <t>Out of stock</t>
  </si>
  <si>
    <t>Starter Pack</t>
  </si>
  <si>
    <t>Comfort Collection Starter Pack</t>
  </si>
  <si>
    <t>Specialist Leashes</t>
  </si>
  <si>
    <t>Comfort Traffic Leash</t>
  </si>
  <si>
    <t>30cm / 12 in</t>
  </si>
  <si>
    <t>Grey</t>
  </si>
  <si>
    <t>Urban Trek</t>
  </si>
  <si>
    <t>Red</t>
  </si>
  <si>
    <t>Neon Yellow</t>
  </si>
  <si>
    <t>Urban Trek Collar</t>
  </si>
  <si>
    <t>Reflective Collar</t>
  </si>
  <si>
    <t>Urban Trek Webbing Leash</t>
  </si>
  <si>
    <t>Reflective Leash</t>
  </si>
  <si>
    <t>S - 1.5cm</t>
  </si>
  <si>
    <t>L - 2.5cm</t>
  </si>
  <si>
    <t>Urban Trek Training Leash</t>
  </si>
  <si>
    <t>Reflective Training Leash</t>
  </si>
  <si>
    <t>M- 2.0cm</t>
  </si>
  <si>
    <t>Urban Trek Starter Pack</t>
  </si>
  <si>
    <t>Pet Water Bottles</t>
  </si>
  <si>
    <t>Friend</t>
  </si>
  <si>
    <t>Paws</t>
  </si>
  <si>
    <t>Silver</t>
  </si>
  <si>
    <t>250ml</t>
  </si>
  <si>
    <t>1/12/48</t>
  </si>
  <si>
    <t>500ml</t>
  </si>
  <si>
    <t>750ml</t>
  </si>
  <si>
    <t>Starter Pack &amp; POS</t>
  </si>
  <si>
    <t>Pet Water Bottle Starter Pack</t>
  </si>
  <si>
    <t>POS</t>
  </si>
  <si>
    <t>Pet Water Bottles - POS Display</t>
  </si>
  <si>
    <t>1</t>
  </si>
  <si>
    <t>Pet Water Bottles - Tent Display Card</t>
  </si>
  <si>
    <t>Purple</t>
  </si>
  <si>
    <t>Powder Coated, Steel Topped</t>
  </si>
  <si>
    <t>TickPick</t>
  </si>
  <si>
    <t>1/25</t>
  </si>
  <si>
    <t>Pet Tags</t>
  </si>
  <si>
    <t>Antique Nickel - Paw</t>
  </si>
  <si>
    <t>Antique Copper - Paw</t>
  </si>
  <si>
    <t>Antique Gold - Paw</t>
  </si>
  <si>
    <t>Antique Nickel - Bone</t>
  </si>
  <si>
    <t>Antique Copper - Bone</t>
  </si>
  <si>
    <t>Antique Gold - Bone</t>
  </si>
  <si>
    <t>Tags</t>
  </si>
  <si>
    <t>Paw / Bone</t>
  </si>
  <si>
    <t>22mm</t>
  </si>
  <si>
    <t>Shiny Nickel</t>
  </si>
  <si>
    <t>Union Jack</t>
  </si>
  <si>
    <t>Plain / Union Jack</t>
  </si>
  <si>
    <t>Cross</t>
  </si>
  <si>
    <t>Hamsa</t>
  </si>
  <si>
    <t>Star</t>
  </si>
  <si>
    <t>Cultural</t>
  </si>
  <si>
    <t>30mm</t>
  </si>
  <si>
    <t>Poop Porter</t>
  </si>
  <si>
    <t>Santa</t>
  </si>
  <si>
    <t>Sub-Total</t>
  </si>
  <si>
    <t>Trade Prices shown do not include VAT, RRP's do include VAT.</t>
  </si>
  <si>
    <t>ORDER CONDITIONS</t>
  </si>
  <si>
    <t>-      Orders are payable on invoice prior to delivery.</t>
  </si>
  <si>
    <t>-      Orders can be placed by email or phone.  We may need to confirm orders in advance of delivery.</t>
  </si>
  <si>
    <t>-      All prices (other than the RRP) are quoted net and exclusive of VAT.</t>
  </si>
  <si>
    <t>-      All orders are subject to the Long Paws Pet Supplies Standard Terms and Conditions (see www.longpaws.co.uk).</t>
  </si>
  <si>
    <t>-      Orders dispatched within 2 working days of receipt of payment (subject to stock availability).</t>
  </si>
  <si>
    <t>-      Typical UK delivery will take 1 day and European delivery will take 2-5 days from dispatch (with exception of remote locations).</t>
  </si>
  <si>
    <t>-      We will notify you if the delivery date requested is not possible.</t>
  </si>
  <si>
    <t>-      An Invoice will be sent to you as soon as we are able to confirm your order.</t>
  </si>
  <si>
    <t>-      Ownership of Goods shall not pass to the Buyer until Long Paws has received, in cleared funds, payment in full for all invoices issued.</t>
  </si>
  <si>
    <t>Select</t>
  </si>
  <si>
    <t>Bungee Leash Extender</t>
  </si>
  <si>
    <t>S - 1.5mm</t>
  </si>
  <si>
    <t>Pet Water Bottles - Floor Standing Display Unit</t>
  </si>
  <si>
    <t>4 x 250ml; 4 x 500ml; 4 x 750ml; [Black-Friend-Paws-Silver] 
CDU Display Box; Tent Card</t>
  </si>
  <si>
    <t>16 x 250ml; 16 x 500ml; 16 x 750ml; [Black-Friend-Paws-Silver]; FSDU</t>
  </si>
  <si>
    <t>Tom &amp; Tabby</t>
  </si>
  <si>
    <t>Fire (Or/Grn)</t>
  </si>
  <si>
    <t>Ice (Purple)</t>
  </si>
  <si>
    <t>Crimson (Red)</t>
  </si>
  <si>
    <t>Moss (Green)</t>
  </si>
  <si>
    <t>Cat Collar - Reflective</t>
  </si>
  <si>
    <t>L - 2.5mm</t>
  </si>
  <si>
    <t>Comfort Rope Leash Mk2</t>
  </si>
  <si>
    <t>Comfort Rope Leash (Standard Clip)</t>
  </si>
  <si>
    <t>80cm / 32in</t>
  </si>
  <si>
    <t>NEW</t>
  </si>
  <si>
    <t>120cm/46in</t>
  </si>
  <si>
    <t>Navy Friend</t>
  </si>
  <si>
    <t>Capture Units Required Here</t>
  </si>
  <si>
    <t>Total Units</t>
  </si>
  <si>
    <t>Urban Trek Rope Leash</t>
  </si>
  <si>
    <r>
      <t xml:space="preserve">Reflective Leash            </t>
    </r>
    <r>
      <rPr>
        <i/>
        <sz val="14"/>
        <color indexed="10"/>
        <rFont val="Brush Script MT"/>
        <family val="4"/>
      </rPr>
      <t>NEW</t>
    </r>
  </si>
  <si>
    <t>M- 1.3cm</t>
  </si>
  <si>
    <t>1 of each collar &amp; webbing leash (3 colours), Training Leash, Rope Leash, (excl. Extender)</t>
  </si>
  <si>
    <t>1 of each collar (XS-L), 1 of each harness  (XS-L), 1 of each Mk1 rope leash (S, L), in 5 colours</t>
  </si>
  <si>
    <t>Out of Stock</t>
  </si>
  <si>
    <t>Red Flex</t>
  </si>
  <si>
    <t>Coming Soon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</si>
</sst>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d\ mmm\ yy"/>
    <numFmt numFmtId="173" formatCode="&quot;£&quot;#,##0.00"/>
    <numFmt numFmtId="174" formatCode="_-[$£-809]* #,##0.00_-;\-[$£-809]* #,##0.00_-;_-[$£-809]* &quot;-&quot;??_-;_-@_-"/>
    <numFmt numFmtId="175" formatCode="_(* #,##0_);_(* \(#,##0\);_(* &quot;-&quot;??_);_(@_)"/>
    <numFmt numFmtId="176" formatCode="_(&quot;$&quot;* #,##0.00_);_(&quot;$&quot;* \(#,##0.00\);_(&quot;$&quot;* &quot;-&quot;??_);_(@_)"/>
    <numFmt numFmtId="177" formatCode="[$€-2]\ #,##0.00"/>
    <numFmt numFmtId="178" formatCode="_([$€-2]\ * #,##0.00_);_([$€-2]\ * \(#,##0.00\);_([$€-2]\ * &quot;-&quot;??_);_(@_)"/>
    <numFmt numFmtId="179" formatCode="[$$-409]#,##0.00"/>
    <numFmt numFmtId="180" formatCode="_([$$-409]* #,##0.00_);_([$$-409]* \(#,##0.00\);_([$$-409]* &quot;-&quot;??_);_(@_)"/>
    <numFmt numFmtId="181" formatCode="[$$-409]#,##0.00_);\([$$-409]#,##0.00\)"/>
  </numFmts>
  <fonts count="7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i/>
      <sz val="14"/>
      <color indexed="10"/>
      <name val="Brush Script MT"/>
      <family val="4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4"/>
      <color indexed="16"/>
      <name val="Calibri"/>
      <family val="2"/>
    </font>
    <font>
      <sz val="14"/>
      <color indexed="16"/>
      <name val="Calibri"/>
      <family val="2"/>
    </font>
    <font>
      <i/>
      <sz val="11"/>
      <color indexed="16"/>
      <name val="Calibri"/>
      <family val="2"/>
    </font>
    <font>
      <b/>
      <sz val="14"/>
      <color indexed="10"/>
      <name val="Calibri"/>
      <family val="2"/>
    </font>
    <font>
      <sz val="16"/>
      <color indexed="16"/>
      <name val="Calibri"/>
      <family val="2"/>
    </font>
    <font>
      <sz val="12"/>
      <color indexed="16"/>
      <name val="Calibri"/>
      <family val="2"/>
    </font>
    <font>
      <b/>
      <sz val="12"/>
      <color indexed="16"/>
      <name val="Calibri"/>
      <family val="2"/>
    </font>
    <font>
      <b/>
      <i/>
      <sz val="11"/>
      <color indexed="16"/>
      <name val="Calibri"/>
      <family val="2"/>
    </font>
    <font>
      <b/>
      <sz val="16"/>
      <color indexed="16"/>
      <name val="Calibri"/>
      <family val="2"/>
    </font>
    <font>
      <sz val="10"/>
      <color indexed="16"/>
      <name val="Calibri"/>
      <family val="2"/>
    </font>
    <font>
      <sz val="14"/>
      <color indexed="10"/>
      <name val="Brush Script MT Italic"/>
      <family val="0"/>
    </font>
    <font>
      <b/>
      <i/>
      <sz val="14"/>
      <color indexed="16"/>
      <name val="Calibri"/>
      <family val="2"/>
    </font>
    <font>
      <sz val="6"/>
      <color indexed="1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4D0000"/>
      <name val="Calibri"/>
      <family val="2"/>
    </font>
    <font>
      <sz val="11"/>
      <color rgb="FF4D0000"/>
      <name val="Calibri"/>
      <family val="2"/>
    </font>
    <font>
      <b/>
      <sz val="14"/>
      <color rgb="FF4D0000"/>
      <name val="Calibri"/>
      <family val="2"/>
    </font>
    <font>
      <sz val="14"/>
      <color rgb="FF4D0000"/>
      <name val="Calibri"/>
      <family val="2"/>
    </font>
    <font>
      <i/>
      <sz val="11"/>
      <color rgb="FF4D0000"/>
      <name val="Calibri"/>
      <family val="2"/>
    </font>
    <font>
      <b/>
      <sz val="14"/>
      <color rgb="FFFF0000"/>
      <name val="Calibri"/>
      <family val="2"/>
    </font>
    <font>
      <sz val="16"/>
      <color rgb="FF4D0000"/>
      <name val="Calibri"/>
      <family val="2"/>
    </font>
    <font>
      <sz val="12"/>
      <color rgb="FF4D0000"/>
      <name val="Calibri"/>
      <family val="2"/>
    </font>
    <font>
      <b/>
      <sz val="12"/>
      <color rgb="FF4D0000"/>
      <name val="Calibri"/>
      <family val="2"/>
    </font>
    <font>
      <b/>
      <i/>
      <sz val="11"/>
      <color rgb="FF4D0000"/>
      <name val="Calibri"/>
      <family val="2"/>
    </font>
    <font>
      <b/>
      <sz val="16"/>
      <color rgb="FF4D0000"/>
      <name val="Calibri"/>
      <family val="2"/>
    </font>
    <font>
      <sz val="10"/>
      <color rgb="FF4D0000"/>
      <name val="Calibri"/>
      <family val="2"/>
    </font>
    <font>
      <sz val="14"/>
      <color rgb="FFFF0000"/>
      <name val="Brush Script MT Italic"/>
      <family val="0"/>
    </font>
    <font>
      <sz val="6"/>
      <color rgb="FF4D0000"/>
      <name val="Calibri"/>
      <family val="2"/>
    </font>
    <font>
      <b/>
      <i/>
      <sz val="14"/>
      <color rgb="FF4D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460000"/>
      </bottom>
    </border>
    <border>
      <left style="thin">
        <color rgb="FF460000"/>
      </left>
      <right style="thin">
        <color rgb="FF460000"/>
      </right>
      <top>
        <color indexed="63"/>
      </top>
      <bottom style="thin">
        <color rgb="FF460000"/>
      </bottom>
    </border>
    <border>
      <left>
        <color indexed="63"/>
      </left>
      <right>
        <color indexed="63"/>
      </right>
      <top style="thin">
        <color rgb="FF460000"/>
      </top>
      <bottom style="thin">
        <color rgb="FF460000"/>
      </bottom>
    </border>
    <border>
      <left style="thin">
        <color rgb="FF460000"/>
      </left>
      <right style="thin">
        <color rgb="FF460000"/>
      </right>
      <top style="thin">
        <color rgb="FF460000"/>
      </top>
      <bottom style="thin">
        <color rgb="FF460000"/>
      </bottom>
    </border>
    <border>
      <left>
        <color indexed="63"/>
      </left>
      <right>
        <color indexed="63"/>
      </right>
      <top style="thin">
        <color rgb="FF460000"/>
      </top>
      <bottom>
        <color indexed="63"/>
      </bottom>
    </border>
    <border>
      <left style="thin">
        <color rgb="FF460000"/>
      </left>
      <right style="thin">
        <color rgb="FF460000"/>
      </right>
      <top style="thin">
        <color rgb="FF46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460000"/>
      </right>
      <top style="thin">
        <color rgb="FF460000"/>
      </top>
      <bottom style="thin">
        <color rgb="FF46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46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46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0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73" fontId="0" fillId="0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right"/>
      <protection/>
    </xf>
    <xf numFmtId="173" fontId="58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Border="1" applyAlignment="1" applyProtection="1">
      <alignment horizontal="right"/>
      <protection/>
    </xf>
    <xf numFmtId="1" fontId="58" fillId="0" borderId="0" xfId="0" applyNumberFormat="1" applyFont="1" applyAlignment="1" applyProtection="1">
      <alignment horizontal="center" vertical="center" wrapText="1"/>
      <protection/>
    </xf>
    <xf numFmtId="173" fontId="58" fillId="0" borderId="0" xfId="0" applyNumberFormat="1" applyFont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right"/>
      <protection/>
    </xf>
    <xf numFmtId="173" fontId="58" fillId="33" borderId="10" xfId="0" applyNumberFormat="1" applyFont="1" applyFill="1" applyBorder="1" applyAlignment="1" applyProtection="1">
      <alignment horizontal="right" vertical="center" wrapText="1"/>
      <protection/>
    </xf>
    <xf numFmtId="173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/>
    </xf>
    <xf numFmtId="0" fontId="61" fillId="0" borderId="11" xfId="0" applyFont="1" applyBorder="1" applyAlignment="1">
      <alignment horizontal="left" vertical="top"/>
    </xf>
    <xf numFmtId="0" fontId="59" fillId="0" borderId="11" xfId="0" applyFont="1" applyBorder="1" applyAlignment="1" quotePrefix="1">
      <alignment horizontal="center" vertical="top"/>
    </xf>
    <xf numFmtId="174" fontId="59" fillId="0" borderId="0" xfId="0" applyNumberFormat="1" applyFont="1" applyBorder="1" applyAlignment="1">
      <alignment vertical="top"/>
    </xf>
    <xf numFmtId="1" fontId="59" fillId="4" borderId="12" xfId="0" applyNumberFormat="1" applyFont="1" applyFill="1" applyBorder="1" applyAlignment="1" applyProtection="1">
      <alignment horizontal="center" vertical="top" wrapText="1"/>
      <protection locked="0"/>
    </xf>
    <xf numFmtId="1" fontId="59" fillId="33" borderId="12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Border="1" applyAlignment="1">
      <alignment vertical="top"/>
    </xf>
    <xf numFmtId="0" fontId="61" fillId="0" borderId="13" xfId="0" applyFont="1" applyBorder="1" applyAlignment="1">
      <alignment horizontal="left" vertical="top"/>
    </xf>
    <xf numFmtId="0" fontId="59" fillId="0" borderId="13" xfId="0" applyFont="1" applyBorder="1" applyAlignment="1" quotePrefix="1">
      <alignment horizontal="center" vertical="top"/>
    </xf>
    <xf numFmtId="1" fontId="59" fillId="4" borderId="14" xfId="0" applyNumberFormat="1" applyFont="1" applyFill="1" applyBorder="1" applyAlignment="1" applyProtection="1">
      <alignment horizontal="center" vertical="top" wrapText="1"/>
      <protection locked="0"/>
    </xf>
    <xf numFmtId="1" fontId="59" fillId="33" borderId="14" xfId="0" applyNumberFormat="1" applyFont="1" applyFill="1" applyBorder="1" applyAlignment="1" applyProtection="1">
      <alignment horizontal="center" vertical="top" wrapText="1"/>
      <protection/>
    </xf>
    <xf numFmtId="0" fontId="61" fillId="0" borderId="11" xfId="0" applyFont="1" applyBorder="1" applyAlignment="1">
      <alignment vertical="top"/>
    </xf>
    <xf numFmtId="0" fontId="60" fillId="0" borderId="15" xfId="0" applyFont="1" applyBorder="1" applyAlignment="1">
      <alignment vertical="top" wrapText="1"/>
    </xf>
    <xf numFmtId="0" fontId="61" fillId="0" borderId="15" xfId="0" applyFont="1" applyBorder="1" applyAlignment="1">
      <alignment vertical="top"/>
    </xf>
    <xf numFmtId="0" fontId="6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58" fillId="33" borderId="10" xfId="0" applyFont="1" applyFill="1" applyBorder="1" applyAlignment="1" applyProtection="1">
      <alignment horizontal="left" vertical="center"/>
      <protection/>
    </xf>
    <xf numFmtId="0" fontId="60" fillId="0" borderId="15" xfId="0" applyFont="1" applyBorder="1" applyAlignment="1">
      <alignment horizontal="left" vertical="top" wrapText="1"/>
    </xf>
    <xf numFmtId="44" fontId="62" fillId="0" borderId="0" xfId="0" applyNumberFormat="1" applyFont="1" applyBorder="1" applyAlignment="1">
      <alignment horizontal="centerContinuous" vertical="top" wrapText="1"/>
    </xf>
    <xf numFmtId="0" fontId="59" fillId="0" borderId="15" xfId="0" applyFont="1" applyBorder="1" applyAlignment="1">
      <alignment vertical="top"/>
    </xf>
    <xf numFmtId="0" fontId="0" fillId="0" borderId="13" xfId="0" applyFont="1" applyBorder="1" applyAlignment="1">
      <alignment/>
    </xf>
    <xf numFmtId="1" fontId="5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60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59" fillId="0" borderId="11" xfId="0" applyFont="1" applyBorder="1" applyAlignment="1" quotePrefix="1">
      <alignment horizontal="center" vertical="top" wrapText="1"/>
    </xf>
    <xf numFmtId="0" fontId="63" fillId="0" borderId="0" xfId="0" applyFont="1" applyBorder="1" applyAlignment="1">
      <alignment vertical="center" textRotation="90"/>
    </xf>
    <xf numFmtId="0" fontId="59" fillId="0" borderId="13" xfId="0" applyFont="1" applyBorder="1" applyAlignment="1" quotePrefix="1">
      <alignment horizontal="center" vertical="top" wrapText="1"/>
    </xf>
    <xf numFmtId="0" fontId="60" fillId="0" borderId="15" xfId="0" applyFont="1" applyBorder="1" applyAlignment="1">
      <alignment horizontal="left" vertical="top"/>
    </xf>
    <xf numFmtId="0" fontId="60" fillId="0" borderId="11" xfId="0" applyFont="1" applyBorder="1" applyAlignment="1">
      <alignment vertical="top"/>
    </xf>
    <xf numFmtId="0" fontId="61" fillId="0" borderId="13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1" fontId="59" fillId="34" borderId="14" xfId="0" applyNumberFormat="1" applyFont="1" applyFill="1" applyBorder="1" applyAlignment="1">
      <alignment horizontal="center" vertical="top" wrapText="1"/>
    </xf>
    <xf numFmtId="0" fontId="61" fillId="0" borderId="13" xfId="0" applyFont="1" applyBorder="1" applyAlignment="1">
      <alignment vertical="top"/>
    </xf>
    <xf numFmtId="49" fontId="59" fillId="0" borderId="11" xfId="0" applyNumberFormat="1" applyFont="1" applyBorder="1" applyAlignment="1" quotePrefix="1">
      <alignment horizontal="center" vertical="top"/>
    </xf>
    <xf numFmtId="49" fontId="59" fillId="0" borderId="13" xfId="0" applyNumberFormat="1" applyFont="1" applyBorder="1" applyAlignment="1" quotePrefix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0" fontId="59" fillId="0" borderId="17" xfId="0" applyFont="1" applyBorder="1" applyAlignment="1">
      <alignment vertical="top" wrapText="1"/>
    </xf>
    <xf numFmtId="1" fontId="59" fillId="34" borderId="16" xfId="0" applyNumberFormat="1" applyFont="1" applyFill="1" applyBorder="1" applyAlignment="1">
      <alignment horizontal="center" vertical="top" wrapText="1"/>
    </xf>
    <xf numFmtId="49" fontId="59" fillId="0" borderId="15" xfId="0" applyNumberFormat="1" applyFont="1" applyBorder="1" applyAlignment="1" quotePrefix="1">
      <alignment horizontal="center" vertical="top"/>
    </xf>
    <xf numFmtId="0" fontId="64" fillId="0" borderId="13" xfId="0" applyFont="1" applyBorder="1" applyAlignment="1">
      <alignment horizontal="left" vertical="top"/>
    </xf>
    <xf numFmtId="0" fontId="59" fillId="0" borderId="13" xfId="0" applyFont="1" applyBorder="1" applyAlignment="1">
      <alignment horizontal="left" vertical="top"/>
    </xf>
    <xf numFmtId="49" fontId="59" fillId="0" borderId="0" xfId="0" applyNumberFormat="1" applyFont="1" applyBorder="1" applyAlignment="1" quotePrefix="1">
      <alignment horizontal="center" vertical="top"/>
    </xf>
    <xf numFmtId="0" fontId="0" fillId="0" borderId="0" xfId="0" applyFont="1" applyAlignment="1">
      <alignment wrapText="1"/>
    </xf>
    <xf numFmtId="0" fontId="65" fillId="0" borderId="13" xfId="0" applyFont="1" applyBorder="1" applyAlignment="1">
      <alignment vertical="top" wrapText="1"/>
    </xf>
    <xf numFmtId="49" fontId="59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60" fillId="0" borderId="11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174" fontId="59" fillId="0" borderId="18" xfId="0" applyNumberFormat="1" applyFont="1" applyBorder="1" applyAlignment="1">
      <alignment vertical="top"/>
    </xf>
    <xf numFmtId="174" fontId="59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9" fillId="0" borderId="15" xfId="0" applyFont="1" applyBorder="1" applyAlignment="1">
      <alignment vertical="center" wrapText="1"/>
    </xf>
    <xf numFmtId="49" fontId="59" fillId="0" borderId="0" xfId="0" applyNumberFormat="1" applyFont="1" applyBorder="1" applyAlignment="1">
      <alignment vertical="center" wrapText="1"/>
    </xf>
    <xf numFmtId="174" fontId="59" fillId="0" borderId="0" xfId="0" applyNumberFormat="1" applyFont="1" applyBorder="1" applyAlignment="1">
      <alignment/>
    </xf>
    <xf numFmtId="1" fontId="59" fillId="0" borderId="15" xfId="0" applyNumberFormat="1" applyFont="1" applyBorder="1" applyAlignment="1">
      <alignment horizontal="center" vertical="center" wrapText="1"/>
    </xf>
    <xf numFmtId="173" fontId="59" fillId="0" borderId="15" xfId="0" applyNumberFormat="1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174" fontId="58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center" vertical="center" wrapText="1"/>
    </xf>
    <xf numFmtId="173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wrapText="1"/>
    </xf>
    <xf numFmtId="0" fontId="67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0" fontId="2" fillId="0" borderId="0" xfId="0" applyFont="1" applyAlignment="1" applyProtection="1">
      <alignment vertical="center"/>
      <protection/>
    </xf>
    <xf numFmtId="0" fontId="59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/>
    </xf>
    <xf numFmtId="0" fontId="3" fillId="0" borderId="19" xfId="0" applyFont="1" applyBorder="1" applyAlignment="1" applyProtection="1" quotePrefix="1">
      <alignment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68" fillId="0" borderId="13" xfId="0" applyFont="1" applyBorder="1" applyAlignment="1">
      <alignment horizontal="left" vertical="top"/>
    </xf>
    <xf numFmtId="1" fontId="59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Font="1" applyBorder="1" applyAlignment="1">
      <alignment vertical="top"/>
    </xf>
    <xf numFmtId="0" fontId="60" fillId="0" borderId="20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top"/>
    </xf>
    <xf numFmtId="0" fontId="59" fillId="0" borderId="0" xfId="0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1" fontId="69" fillId="4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174" fontId="59" fillId="0" borderId="0" xfId="0" applyNumberFormat="1" applyFont="1" applyAlignment="1">
      <alignment vertical="top"/>
    </xf>
    <xf numFmtId="0" fontId="60" fillId="0" borderId="0" xfId="0" applyFont="1" applyAlignment="1">
      <alignment vertical="top"/>
    </xf>
    <xf numFmtId="0" fontId="70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top" wrapText="1"/>
    </xf>
    <xf numFmtId="173" fontId="58" fillId="33" borderId="0" xfId="0" applyNumberFormat="1" applyFont="1" applyFill="1" applyAlignment="1">
      <alignment horizontal="right" vertical="center" wrapText="1"/>
    </xf>
    <xf numFmtId="175" fontId="59" fillId="35" borderId="10" xfId="42" applyNumberFormat="1" applyFont="1" applyFill="1" applyBorder="1" applyAlignment="1">
      <alignment horizontal="right" vertical="top" wrapText="1"/>
    </xf>
    <xf numFmtId="173" fontId="58" fillId="35" borderId="10" xfId="0" applyNumberFormat="1" applyFont="1" applyFill="1" applyBorder="1" applyAlignment="1" applyProtection="1">
      <alignment horizontal="right" vertical="center" wrapText="1"/>
      <protection/>
    </xf>
    <xf numFmtId="175" fontId="59" fillId="35" borderId="20" xfId="42" applyNumberFormat="1" applyFont="1" applyFill="1" applyBorder="1" applyAlignment="1">
      <alignment horizontal="right" vertical="top" wrapText="1"/>
    </xf>
    <xf numFmtId="175" fontId="59" fillId="35" borderId="17" xfId="42" applyNumberFormat="1" applyFont="1" applyFill="1" applyBorder="1" applyAlignment="1">
      <alignment horizontal="right" vertical="top" wrapText="1"/>
    </xf>
    <xf numFmtId="175" fontId="59" fillId="35" borderId="21" xfId="42" applyNumberFormat="1" applyFont="1" applyFill="1" applyBorder="1" applyAlignment="1">
      <alignment horizontal="right" vertical="top" wrapText="1"/>
    </xf>
    <xf numFmtId="0" fontId="59" fillId="0" borderId="13" xfId="0" applyFont="1" applyBorder="1" applyAlignment="1">
      <alignment horizontal="center" vertical="top"/>
    </xf>
    <xf numFmtId="0" fontId="0" fillId="0" borderId="17" xfId="0" applyFont="1" applyFill="1" applyBorder="1" applyAlignment="1">
      <alignment wrapText="1"/>
    </xf>
    <xf numFmtId="0" fontId="68" fillId="0" borderId="17" xfId="0" applyFont="1" applyFill="1" applyBorder="1" applyAlignment="1">
      <alignment vertical="top"/>
    </xf>
    <xf numFmtId="0" fontId="64" fillId="0" borderId="17" xfId="0" applyFont="1" applyFill="1" applyBorder="1" applyAlignment="1">
      <alignment vertical="top" wrapText="1"/>
    </xf>
    <xf numFmtId="0" fontId="65" fillId="0" borderId="17" xfId="0" applyFont="1" applyFill="1" applyBorder="1" applyAlignment="1">
      <alignment vertical="top" wrapText="1"/>
    </xf>
    <xf numFmtId="49" fontId="59" fillId="0" borderId="17" xfId="0" applyNumberFormat="1" applyFont="1" applyFill="1" applyBorder="1" applyAlignment="1">
      <alignment horizontal="center" vertical="top"/>
    </xf>
    <xf numFmtId="174" fontId="59" fillId="0" borderId="17" xfId="0" applyNumberFormat="1" applyFont="1" applyFill="1" applyBorder="1" applyAlignment="1">
      <alignment vertical="top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49" fontId="59" fillId="0" borderId="0" xfId="0" applyNumberFormat="1" applyFont="1" applyFill="1" applyBorder="1" applyAlignment="1">
      <alignment horizontal="center" vertical="top"/>
    </xf>
    <xf numFmtId="174" fontId="59" fillId="0" borderId="0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 wrapText="1"/>
    </xf>
    <xf numFmtId="0" fontId="68" fillId="0" borderId="20" xfId="0" applyFont="1" applyFill="1" applyBorder="1" applyAlignment="1">
      <alignment vertical="top"/>
    </xf>
    <xf numFmtId="0" fontId="64" fillId="0" borderId="20" xfId="0" applyFont="1" applyFill="1" applyBorder="1" applyAlignment="1">
      <alignment vertical="top" wrapText="1"/>
    </xf>
    <xf numFmtId="0" fontId="65" fillId="0" borderId="20" xfId="0" applyFont="1" applyFill="1" applyBorder="1" applyAlignment="1">
      <alignment vertical="top" wrapText="1"/>
    </xf>
    <xf numFmtId="49" fontId="59" fillId="0" borderId="20" xfId="0" applyNumberFormat="1" applyFont="1" applyFill="1" applyBorder="1" applyAlignment="1">
      <alignment horizontal="center" vertical="top"/>
    </xf>
    <xf numFmtId="174" fontId="59" fillId="0" borderId="20" xfId="0" applyNumberFormat="1" applyFont="1" applyFill="1" applyBorder="1" applyAlignment="1">
      <alignment vertical="top"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1" fontId="71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7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0" applyNumberFormat="1" applyFont="1" applyFill="1" applyBorder="1" applyAlignment="1" applyProtection="1">
      <alignment horizontal="left" vertical="center" indent="1"/>
      <protection locked="0"/>
    </xf>
    <xf numFmtId="49" fontId="0" fillId="4" borderId="22" xfId="0" applyNumberFormat="1" applyFont="1" applyFill="1" applyBorder="1" applyAlignment="1" applyProtection="1">
      <alignment horizontal="left" vertical="center" indent="1"/>
      <protection locked="0"/>
    </xf>
    <xf numFmtId="179" fontId="68" fillId="0" borderId="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49" fontId="0" fillId="4" borderId="23" xfId="0" applyNumberFormat="1" applyFont="1" applyFill="1" applyBorder="1" applyAlignment="1" applyProtection="1">
      <alignment horizontal="left" vertical="center" indent="1"/>
      <protection locked="0"/>
    </xf>
    <xf numFmtId="0" fontId="72" fillId="4" borderId="0" xfId="0" applyFont="1" applyFill="1" applyAlignment="1">
      <alignment horizontal="center" vertical="center" wrapText="1"/>
    </xf>
    <xf numFmtId="0" fontId="65" fillId="0" borderId="24" xfId="0" applyFont="1" applyBorder="1" applyAlignment="1">
      <alignment horizontal="left" vertical="top" wrapText="1"/>
    </xf>
    <xf numFmtId="0" fontId="0" fillId="4" borderId="23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56" fillId="0" borderId="2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4" fontId="0" fillId="4" borderId="10" xfId="0" applyNumberFormat="1" applyFont="1" applyFill="1" applyBorder="1" applyAlignment="1" applyProtection="1">
      <alignment horizontal="left" vertical="center" indent="1"/>
      <protection locked="0"/>
    </xf>
    <xf numFmtId="14" fontId="0" fillId="4" borderId="22" xfId="0" applyNumberFormat="1" applyFont="1" applyFill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53</xdr:row>
      <xdr:rowOff>9525</xdr:rowOff>
    </xdr:from>
    <xdr:to>
      <xdr:col>14</xdr:col>
      <xdr:colOff>885825</xdr:colOff>
      <xdr:row>53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1966912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61</xdr:row>
      <xdr:rowOff>9525</xdr:rowOff>
    </xdr:from>
    <xdr:to>
      <xdr:col>14</xdr:col>
      <xdr:colOff>457200</xdr:colOff>
      <xdr:row>61</xdr:row>
      <xdr:rowOff>323850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22917150"/>
          <a:ext cx="180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22</xdr:row>
      <xdr:rowOff>38100</xdr:rowOff>
    </xdr:from>
    <xdr:to>
      <xdr:col>14</xdr:col>
      <xdr:colOff>1000125</xdr:colOff>
      <xdr:row>22</xdr:row>
      <xdr:rowOff>352425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r="-1693"/>
        <a:stretch>
          <a:fillRect/>
        </a:stretch>
      </xdr:blipFill>
      <xdr:spPr>
        <a:xfrm>
          <a:off x="11087100" y="8001000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9</xdr:row>
      <xdr:rowOff>104775</xdr:rowOff>
    </xdr:from>
    <xdr:to>
      <xdr:col>14</xdr:col>
      <xdr:colOff>1133475</xdr:colOff>
      <xdr:row>12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33051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13</xdr:row>
      <xdr:rowOff>9525</xdr:rowOff>
    </xdr:from>
    <xdr:to>
      <xdr:col>14</xdr:col>
      <xdr:colOff>1133475</xdr:colOff>
      <xdr:row>15</xdr:row>
      <xdr:rowOff>333375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34725" y="4733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17</xdr:row>
      <xdr:rowOff>19050</xdr:rowOff>
    </xdr:from>
    <xdr:to>
      <xdr:col>14</xdr:col>
      <xdr:colOff>1209675</xdr:colOff>
      <xdr:row>20</xdr:row>
      <xdr:rowOff>142875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68050" y="626745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30</xdr:row>
      <xdr:rowOff>85725</xdr:rowOff>
    </xdr:from>
    <xdr:to>
      <xdr:col>14</xdr:col>
      <xdr:colOff>1123950</xdr:colOff>
      <xdr:row>31</xdr:row>
      <xdr:rowOff>276225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rcRect t="8474" b="15255"/>
        <a:stretch>
          <a:fillRect/>
        </a:stretch>
      </xdr:blipFill>
      <xdr:spPr>
        <a:xfrm>
          <a:off x="11068050" y="1100137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190500</xdr:rowOff>
    </xdr:from>
    <xdr:to>
      <xdr:col>14</xdr:col>
      <xdr:colOff>1209675</xdr:colOff>
      <xdr:row>29</xdr:row>
      <xdr:rowOff>28575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rcRect r="-590"/>
        <a:stretch>
          <a:fillRect/>
        </a:stretch>
      </xdr:blipFill>
      <xdr:spPr>
        <a:xfrm>
          <a:off x="10991850" y="996315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1266825</xdr:colOff>
      <xdr:row>43</xdr:row>
      <xdr:rowOff>314325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rcRect t="-1190"/>
        <a:stretch>
          <a:fillRect/>
        </a:stretch>
      </xdr:blipFill>
      <xdr:spPr>
        <a:xfrm>
          <a:off x="10944225" y="15182850"/>
          <a:ext cx="1266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45</xdr:row>
      <xdr:rowOff>47625</xdr:rowOff>
    </xdr:from>
    <xdr:to>
      <xdr:col>14</xdr:col>
      <xdr:colOff>571500</xdr:colOff>
      <xdr:row>45</xdr:row>
      <xdr:rowOff>495300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25200" y="1656397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45</xdr:row>
      <xdr:rowOff>47625</xdr:rowOff>
    </xdr:from>
    <xdr:to>
      <xdr:col>14</xdr:col>
      <xdr:colOff>971550</xdr:colOff>
      <xdr:row>45</xdr:row>
      <xdr:rowOff>495300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0" y="1656397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752475</xdr:colOff>
      <xdr:row>61</xdr:row>
      <xdr:rowOff>9525</xdr:rowOff>
    </xdr:from>
    <xdr:to>
      <xdr:col>14</xdr:col>
      <xdr:colOff>1000125</xdr:colOff>
      <xdr:row>61</xdr:row>
      <xdr:rowOff>323850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96700" y="2291715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57</xdr:row>
      <xdr:rowOff>9525</xdr:rowOff>
    </xdr:from>
    <xdr:to>
      <xdr:col>14</xdr:col>
      <xdr:colOff>933450</xdr:colOff>
      <xdr:row>57</xdr:row>
      <xdr:rowOff>342900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44275" y="2146935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55</xdr:row>
      <xdr:rowOff>9525</xdr:rowOff>
    </xdr:from>
    <xdr:to>
      <xdr:col>14</xdr:col>
      <xdr:colOff>866775</xdr:colOff>
      <xdr:row>55</xdr:row>
      <xdr:rowOff>361950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01425" y="2074545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59</xdr:row>
      <xdr:rowOff>28575</xdr:rowOff>
    </xdr:from>
    <xdr:to>
      <xdr:col>14</xdr:col>
      <xdr:colOff>1009650</xdr:colOff>
      <xdr:row>59</xdr:row>
      <xdr:rowOff>371475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10925" y="22174200"/>
          <a:ext cx="742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33</xdr:row>
      <xdr:rowOff>28575</xdr:rowOff>
    </xdr:from>
    <xdr:to>
      <xdr:col>14</xdr:col>
      <xdr:colOff>1019175</xdr:colOff>
      <xdr:row>33</xdr:row>
      <xdr:rowOff>419100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6"/>
        <a:srcRect r="-889"/>
        <a:stretch>
          <a:fillRect/>
        </a:stretch>
      </xdr:blipFill>
      <xdr:spPr>
        <a:xfrm>
          <a:off x="11210925" y="1213485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238125</xdr:rowOff>
    </xdr:from>
    <xdr:to>
      <xdr:col>14</xdr:col>
      <xdr:colOff>1219200</xdr:colOff>
      <xdr:row>35</xdr:row>
      <xdr:rowOff>180975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7"/>
        <a:srcRect t="43655" r="9159" b="36059"/>
        <a:stretch>
          <a:fillRect/>
        </a:stretch>
      </xdr:blipFill>
      <xdr:spPr>
        <a:xfrm>
          <a:off x="10944225" y="127730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39</xdr:row>
      <xdr:rowOff>28575</xdr:rowOff>
    </xdr:from>
    <xdr:to>
      <xdr:col>14</xdr:col>
      <xdr:colOff>1123950</xdr:colOff>
      <xdr:row>39</xdr:row>
      <xdr:rowOff>381000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rcRect t="45599" b="25900"/>
        <a:stretch>
          <a:fillRect/>
        </a:stretch>
      </xdr:blipFill>
      <xdr:spPr>
        <a:xfrm>
          <a:off x="11001375" y="14258925"/>
          <a:ext cx="1066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32</xdr:row>
      <xdr:rowOff>9525</xdr:rowOff>
    </xdr:from>
    <xdr:to>
      <xdr:col>14</xdr:col>
      <xdr:colOff>1000125</xdr:colOff>
      <xdr:row>32</xdr:row>
      <xdr:rowOff>428625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153775" y="116871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75"/>
  <sheetViews>
    <sheetView tabSelected="1" zoomScalePageLayoutView="0" workbookViewId="0" topLeftCell="A1">
      <selection activeCell="C1" sqref="C1:I1"/>
    </sheetView>
  </sheetViews>
  <sheetFormatPr defaultColWidth="8.8515625" defaultRowHeight="15"/>
  <cols>
    <col min="1" max="1" width="3.28125" style="1" customWidth="1"/>
    <col min="2" max="2" width="31.8515625" style="1" customWidth="1"/>
    <col min="3" max="3" width="40.28125" style="98" customWidth="1"/>
    <col min="4" max="4" width="17.00390625" style="1" bestFit="1" customWidth="1"/>
    <col min="5" max="5" width="10.140625" style="1" customWidth="1"/>
    <col min="6" max="6" width="3.8515625" style="44" customWidth="1"/>
    <col min="7" max="12" width="8.00390625" style="99" customWidth="1"/>
    <col min="13" max="13" width="6.421875" style="100" customWidth="1"/>
    <col min="14" max="14" width="3.28125" style="44" customWidth="1"/>
    <col min="15" max="15" width="19.140625" style="1" customWidth="1"/>
    <col min="16" max="16384" width="8.8515625" style="1" customWidth="1"/>
  </cols>
  <sheetData>
    <row r="1" spans="2:15" ht="36" customHeight="1">
      <c r="B1" s="2" t="s">
        <v>0</v>
      </c>
      <c r="C1" s="166"/>
      <c r="D1" s="167"/>
      <c r="E1" s="167"/>
      <c r="F1" s="167"/>
      <c r="G1" s="167"/>
      <c r="H1" s="167"/>
      <c r="I1" s="168"/>
      <c r="J1" s="169" t="s">
        <v>1</v>
      </c>
      <c r="K1" s="170"/>
      <c r="L1" s="170"/>
      <c r="M1" s="173"/>
      <c r="N1" s="173"/>
      <c r="O1" s="174"/>
    </row>
    <row r="2" spans="2:15" ht="36" customHeight="1">
      <c r="B2" s="2" t="s">
        <v>2</v>
      </c>
      <c r="C2" s="166"/>
      <c r="D2" s="167"/>
      <c r="E2" s="167"/>
      <c r="F2" s="167"/>
      <c r="G2" s="167"/>
      <c r="H2" s="167"/>
      <c r="I2" s="168"/>
      <c r="J2" s="171" t="s">
        <v>3</v>
      </c>
      <c r="K2" s="172"/>
      <c r="L2" s="172"/>
      <c r="M2" s="155"/>
      <c r="N2" s="155"/>
      <c r="O2" s="156"/>
    </row>
    <row r="3" spans="2:15" ht="36" customHeight="1">
      <c r="B3" s="2" t="s">
        <v>4</v>
      </c>
      <c r="C3" s="163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2:15" ht="36" customHeight="1">
      <c r="B4" s="2" t="s">
        <v>5</v>
      </c>
      <c r="C4" s="16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3" s="3" customFormat="1" ht="10.5" customHeight="1">
      <c r="B5" s="4"/>
      <c r="C5" s="5"/>
      <c r="D5" s="6"/>
      <c r="E5" s="7"/>
      <c r="F5" s="8"/>
      <c r="G5" s="9"/>
      <c r="H5" s="9"/>
      <c r="I5" s="9"/>
      <c r="J5" s="9"/>
      <c r="K5" s="9"/>
      <c r="L5" s="9"/>
      <c r="M5" s="9"/>
    </row>
    <row r="6" spans="1:15" s="14" customFormat="1" ht="30">
      <c r="A6" s="10"/>
      <c r="B6" s="102" t="s">
        <v>6</v>
      </c>
      <c r="C6" s="102" t="s">
        <v>7</v>
      </c>
      <c r="D6" s="102" t="s">
        <v>8</v>
      </c>
      <c r="E6" s="11" t="s">
        <v>9</v>
      </c>
      <c r="F6" s="12"/>
      <c r="G6" s="164" t="s">
        <v>120</v>
      </c>
      <c r="H6" s="164"/>
      <c r="I6" s="164"/>
      <c r="J6" s="164"/>
      <c r="K6" s="164"/>
      <c r="L6" s="164"/>
      <c r="M6" s="123" t="s">
        <v>121</v>
      </c>
      <c r="N6" s="12"/>
      <c r="O6" s="13"/>
    </row>
    <row r="7" spans="2:14" s="14" customFormat="1" ht="7.5" customHeight="1"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20"/>
      <c r="N7" s="18"/>
    </row>
    <row r="8" spans="1:15" s="14" customFormat="1" ht="30">
      <c r="A8" s="21"/>
      <c r="B8" s="151" t="s">
        <v>10</v>
      </c>
      <c r="C8" s="22"/>
      <c r="D8" s="22"/>
      <c r="E8" s="23"/>
      <c r="F8" s="24"/>
      <c r="G8" s="23" t="s">
        <v>11</v>
      </c>
      <c r="H8" s="23" t="s">
        <v>12</v>
      </c>
      <c r="I8" s="23" t="s">
        <v>13</v>
      </c>
      <c r="J8" s="23" t="s">
        <v>14</v>
      </c>
      <c r="K8" s="23" t="s">
        <v>15</v>
      </c>
      <c r="L8" s="23" t="s">
        <v>16</v>
      </c>
      <c r="M8" s="25"/>
      <c r="N8" s="24"/>
      <c r="O8" s="26"/>
    </row>
    <row r="9" spans="2:16" ht="30" customHeight="1">
      <c r="B9" s="27" t="s">
        <v>17</v>
      </c>
      <c r="C9" s="28" t="s">
        <v>18</v>
      </c>
      <c r="D9" s="29" t="s">
        <v>19</v>
      </c>
      <c r="E9" s="30" t="s">
        <v>20</v>
      </c>
      <c r="F9" s="31"/>
      <c r="G9" s="32"/>
      <c r="H9" s="32"/>
      <c r="I9" s="32"/>
      <c r="J9" s="154" t="s">
        <v>31</v>
      </c>
      <c r="K9" s="32"/>
      <c r="L9" s="33"/>
      <c r="M9" s="124">
        <f aca="true" t="shared" si="0" ref="M9:M19">IF(SUM(G9:L9)&gt;0,SUM(G9:L9),"")</f>
      </c>
      <c r="N9" s="31"/>
      <c r="O9" s="176"/>
      <c r="P9" s="100"/>
    </row>
    <row r="10" spans="2:16" ht="30" customHeight="1">
      <c r="B10" s="34"/>
      <c r="C10" s="28"/>
      <c r="D10" s="35" t="s">
        <v>21</v>
      </c>
      <c r="E10" s="36" t="s">
        <v>20</v>
      </c>
      <c r="F10" s="31"/>
      <c r="G10" s="37"/>
      <c r="H10" s="37"/>
      <c r="I10" s="37"/>
      <c r="J10" s="37"/>
      <c r="K10" s="37"/>
      <c r="L10" s="38"/>
      <c r="M10" s="124">
        <f t="shared" si="0"/>
      </c>
      <c r="N10" s="31"/>
      <c r="O10" s="176"/>
      <c r="P10" s="100"/>
    </row>
    <row r="11" spans="2:16" ht="30" customHeight="1">
      <c r="B11" s="34"/>
      <c r="C11" s="28"/>
      <c r="D11" s="35" t="s">
        <v>22</v>
      </c>
      <c r="E11" s="36" t="s">
        <v>20</v>
      </c>
      <c r="F11" s="31"/>
      <c r="G11" s="37"/>
      <c r="H11" s="37"/>
      <c r="I11" s="153"/>
      <c r="J11" s="37"/>
      <c r="K11" s="37"/>
      <c r="L11" s="38"/>
      <c r="M11" s="124">
        <f t="shared" si="0"/>
      </c>
      <c r="N11" s="31"/>
      <c r="O11" s="176"/>
      <c r="P11" s="100"/>
    </row>
    <row r="12" spans="2:16" ht="30" customHeight="1">
      <c r="B12" s="34"/>
      <c r="C12" s="28"/>
      <c r="D12" s="35" t="s">
        <v>23</v>
      </c>
      <c r="E12" s="36" t="s">
        <v>20</v>
      </c>
      <c r="F12" s="31"/>
      <c r="G12" s="37"/>
      <c r="H12" s="37"/>
      <c r="I12" s="37"/>
      <c r="J12" s="37"/>
      <c r="K12" s="37"/>
      <c r="L12" s="38"/>
      <c r="M12" s="124">
        <f t="shared" si="0"/>
      </c>
      <c r="N12" s="31"/>
      <c r="O12" s="176"/>
      <c r="P12" s="100"/>
    </row>
    <row r="13" spans="2:16" ht="30" customHeight="1">
      <c r="B13" s="34"/>
      <c r="C13" s="39"/>
      <c r="D13" s="35" t="s">
        <v>24</v>
      </c>
      <c r="E13" s="36" t="s">
        <v>20</v>
      </c>
      <c r="F13" s="31"/>
      <c r="G13" s="37"/>
      <c r="H13" s="37"/>
      <c r="I13" s="107"/>
      <c r="J13" s="107"/>
      <c r="K13" s="107"/>
      <c r="L13" s="38"/>
      <c r="M13" s="124">
        <f t="shared" si="0"/>
      </c>
      <c r="N13" s="31"/>
      <c r="O13" s="176"/>
      <c r="P13" s="100"/>
    </row>
    <row r="14" spans="2:16" ht="30" customHeight="1">
      <c r="B14" s="40" t="s">
        <v>25</v>
      </c>
      <c r="C14" s="41" t="s">
        <v>26</v>
      </c>
      <c r="D14" s="35" t="s">
        <v>19</v>
      </c>
      <c r="E14" s="36" t="s">
        <v>20</v>
      </c>
      <c r="F14" s="31"/>
      <c r="G14" s="37"/>
      <c r="H14" s="37"/>
      <c r="I14" s="37"/>
      <c r="J14" s="37"/>
      <c r="K14" s="37"/>
      <c r="L14" s="38"/>
      <c r="M14" s="124">
        <f t="shared" si="0"/>
      </c>
      <c r="N14" s="31"/>
      <c r="O14" s="175"/>
      <c r="P14" s="100"/>
    </row>
    <row r="15" spans="2:16" ht="30" customHeight="1">
      <c r="B15" s="34"/>
      <c r="C15" s="28"/>
      <c r="D15" s="35" t="s">
        <v>21</v>
      </c>
      <c r="E15" s="36" t="s">
        <v>20</v>
      </c>
      <c r="F15" s="31"/>
      <c r="G15" s="115"/>
      <c r="H15" s="37"/>
      <c r="I15" s="153"/>
      <c r="J15" s="37"/>
      <c r="K15" s="37"/>
      <c r="L15" s="38"/>
      <c r="M15" s="124">
        <f t="shared" si="0"/>
      </c>
      <c r="N15" s="31"/>
      <c r="O15" s="176"/>
      <c r="P15" s="100"/>
    </row>
    <row r="16" spans="2:16" ht="30" customHeight="1">
      <c r="B16" s="34"/>
      <c r="C16" s="28"/>
      <c r="D16" s="35" t="s">
        <v>22</v>
      </c>
      <c r="E16" s="36" t="s">
        <v>27</v>
      </c>
      <c r="F16" s="31"/>
      <c r="G16" s="115"/>
      <c r="H16" s="37"/>
      <c r="I16" s="37"/>
      <c r="J16" s="37"/>
      <c r="K16" s="37"/>
      <c r="L16" s="38"/>
      <c r="M16" s="124">
        <f t="shared" si="0"/>
      </c>
      <c r="N16" s="31"/>
      <c r="O16" s="176"/>
      <c r="P16" s="100"/>
    </row>
    <row r="17" spans="2:16" ht="30" customHeight="1">
      <c r="B17" s="34"/>
      <c r="C17" s="28"/>
      <c r="D17" s="35" t="s">
        <v>23</v>
      </c>
      <c r="E17" s="36" t="s">
        <v>27</v>
      </c>
      <c r="F17" s="31"/>
      <c r="G17" s="37"/>
      <c r="H17" s="37"/>
      <c r="I17" s="37"/>
      <c r="J17" s="37"/>
      <c r="K17" s="37"/>
      <c r="L17" s="38"/>
      <c r="M17" s="124">
        <f t="shared" si="0"/>
      </c>
      <c r="N17" s="31"/>
      <c r="O17" s="176"/>
      <c r="P17" s="100"/>
    </row>
    <row r="18" spans="2:16" ht="30" customHeight="1">
      <c r="B18" s="40" t="s">
        <v>28</v>
      </c>
      <c r="C18" s="42" t="s">
        <v>28</v>
      </c>
      <c r="D18" s="35" t="s">
        <v>29</v>
      </c>
      <c r="E18" s="36" t="s">
        <v>27</v>
      </c>
      <c r="F18" s="31"/>
      <c r="G18" s="153" t="s">
        <v>31</v>
      </c>
      <c r="H18" s="153"/>
      <c r="I18" s="37"/>
      <c r="J18" s="37"/>
      <c r="K18" s="37"/>
      <c r="L18" s="37"/>
      <c r="M18" s="124">
        <f t="shared" si="0"/>
      </c>
      <c r="N18" s="31"/>
      <c r="O18" s="43"/>
      <c r="P18" s="100"/>
    </row>
    <row r="19" spans="2:16" ht="30" customHeight="1">
      <c r="B19" s="34"/>
      <c r="C19" s="42" t="s">
        <v>28</v>
      </c>
      <c r="D19" s="35" t="s">
        <v>30</v>
      </c>
      <c r="E19" s="36" t="s">
        <v>27</v>
      </c>
      <c r="F19" s="31"/>
      <c r="G19" s="37"/>
      <c r="H19" s="37"/>
      <c r="I19" s="107"/>
      <c r="J19" s="107"/>
      <c r="K19" s="37"/>
      <c r="L19" s="153" t="s">
        <v>31</v>
      </c>
      <c r="M19" s="124">
        <f t="shared" si="0"/>
      </c>
      <c r="N19" s="31"/>
      <c r="O19" s="116"/>
      <c r="P19" s="100"/>
    </row>
    <row r="20" spans="2:16" ht="30" customHeight="1">
      <c r="B20" s="40" t="s">
        <v>114</v>
      </c>
      <c r="C20" s="42" t="s">
        <v>115</v>
      </c>
      <c r="D20" s="35" t="s">
        <v>116</v>
      </c>
      <c r="E20" s="36" t="s">
        <v>27</v>
      </c>
      <c r="F20" s="117"/>
      <c r="G20" s="37"/>
      <c r="H20" s="37"/>
      <c r="I20" s="107"/>
      <c r="J20" s="107"/>
      <c r="K20" s="107"/>
      <c r="L20" s="107"/>
      <c r="M20" s="124"/>
      <c r="N20" s="31"/>
      <c r="O20" s="116"/>
      <c r="P20" s="100"/>
    </row>
    <row r="21" spans="2:16" ht="30" customHeight="1">
      <c r="B21" s="118"/>
      <c r="C21" s="119" t="s">
        <v>117</v>
      </c>
      <c r="D21" s="35" t="s">
        <v>118</v>
      </c>
      <c r="E21" s="36" t="s">
        <v>27</v>
      </c>
      <c r="F21" s="117"/>
      <c r="G21" s="37"/>
      <c r="H21" s="37"/>
      <c r="I21" s="107"/>
      <c r="J21" s="107"/>
      <c r="K21" s="107"/>
      <c r="L21" s="37"/>
      <c r="M21" s="124"/>
      <c r="N21" s="31"/>
      <c r="O21" s="116"/>
      <c r="P21" s="100"/>
    </row>
    <row r="22" spans="1:16" s="14" customFormat="1" ht="15">
      <c r="A22" s="21"/>
      <c r="B22" s="22"/>
      <c r="C22" s="22"/>
      <c r="D22" s="22"/>
      <c r="E22" s="23"/>
      <c r="F22" s="24"/>
      <c r="G22" s="45" t="s">
        <v>11</v>
      </c>
      <c r="H22" s="23"/>
      <c r="I22" s="23"/>
      <c r="J22" s="23"/>
      <c r="K22" s="23"/>
      <c r="L22" s="23"/>
      <c r="M22" s="125"/>
      <c r="N22" s="24"/>
      <c r="O22" s="26"/>
      <c r="P22" s="100"/>
    </row>
    <row r="23" spans="2:16" ht="30" customHeight="1">
      <c r="B23" s="40" t="s">
        <v>34</v>
      </c>
      <c r="C23" s="42" t="s">
        <v>35</v>
      </c>
      <c r="D23" s="35" t="s">
        <v>36</v>
      </c>
      <c r="E23" s="36" t="s">
        <v>27</v>
      </c>
      <c r="F23" s="31"/>
      <c r="G23" s="37"/>
      <c r="H23" s="38"/>
      <c r="I23" s="38"/>
      <c r="J23" s="38"/>
      <c r="K23" s="38"/>
      <c r="L23" s="38"/>
      <c r="M23" s="124">
        <f>IF(SUM(G23:L23)&gt;0,SUM(G23:L23),"")</f>
      </c>
      <c r="N23" s="31"/>
      <c r="O23" s="49"/>
      <c r="P23" s="100"/>
    </row>
    <row r="24" spans="1:16" s="14" customFormat="1" ht="15">
      <c r="A24" s="21"/>
      <c r="B24" s="22"/>
      <c r="C24" s="22"/>
      <c r="D24" s="22"/>
      <c r="E24" s="23"/>
      <c r="F24" s="24"/>
      <c r="G24" s="45" t="s">
        <v>32</v>
      </c>
      <c r="H24" s="23"/>
      <c r="I24" s="23"/>
      <c r="J24" s="23"/>
      <c r="K24" s="23"/>
      <c r="L24" s="23"/>
      <c r="M24" s="125"/>
      <c r="N24" s="24"/>
      <c r="O24" s="26"/>
      <c r="P24" s="100"/>
    </row>
    <row r="25" spans="2:16" ht="37.5" customHeight="1">
      <c r="B25" s="46" t="s">
        <v>33</v>
      </c>
      <c r="C25" s="158" t="s">
        <v>126</v>
      </c>
      <c r="D25" s="158"/>
      <c r="E25" s="158"/>
      <c r="F25" s="47"/>
      <c r="G25" s="37"/>
      <c r="H25" s="38"/>
      <c r="I25" s="38"/>
      <c r="J25" s="38"/>
      <c r="K25" s="38"/>
      <c r="L25" s="38"/>
      <c r="M25" s="124">
        <f>IF(SUM(G25:L25)&gt;0,SUM(G25:L25),"")</f>
      </c>
      <c r="N25" s="31"/>
      <c r="O25" s="48"/>
      <c r="P25" s="100"/>
    </row>
    <row r="26" spans="1:15" s="14" customFormat="1" ht="30">
      <c r="A26" s="21"/>
      <c r="B26" s="151" t="s">
        <v>38</v>
      </c>
      <c r="C26" s="22"/>
      <c r="D26" s="22"/>
      <c r="E26" s="23"/>
      <c r="F26" s="24"/>
      <c r="G26" s="103" t="s">
        <v>11</v>
      </c>
      <c r="H26" s="23" t="s">
        <v>39</v>
      </c>
      <c r="I26" s="23" t="s">
        <v>40</v>
      </c>
      <c r="J26" s="23"/>
      <c r="K26" s="23"/>
      <c r="L26" s="23"/>
      <c r="M26" s="125"/>
      <c r="N26" s="24"/>
      <c r="O26" s="26"/>
    </row>
    <row r="27" spans="2:16" ht="30" customHeight="1">
      <c r="B27" s="51" t="s">
        <v>41</v>
      </c>
      <c r="C27" s="52" t="s">
        <v>42</v>
      </c>
      <c r="D27" s="29" t="s">
        <v>19</v>
      </c>
      <c r="E27" s="53" t="s">
        <v>20</v>
      </c>
      <c r="F27" s="47"/>
      <c r="G27" s="37"/>
      <c r="H27" s="37"/>
      <c r="I27" s="37"/>
      <c r="J27" s="38"/>
      <c r="K27" s="38"/>
      <c r="L27" s="38"/>
      <c r="M27" s="124">
        <f aca="true" t="shared" si="1" ref="M27:M36">IF(SUM(G27:L27)&gt;0,SUM(G27:L27),"")</f>
      </c>
      <c r="N27" s="31"/>
      <c r="O27" s="159"/>
      <c r="P27" s="100"/>
    </row>
    <row r="28" spans="2:16" ht="30" customHeight="1">
      <c r="B28" s="54"/>
      <c r="C28" s="52"/>
      <c r="D28" s="35" t="s">
        <v>21</v>
      </c>
      <c r="E28" s="55" t="s">
        <v>20</v>
      </c>
      <c r="F28" s="47"/>
      <c r="G28" s="37"/>
      <c r="H28" s="37"/>
      <c r="I28" s="37"/>
      <c r="J28" s="38"/>
      <c r="K28" s="38"/>
      <c r="L28" s="38"/>
      <c r="M28" s="124">
        <f t="shared" si="1"/>
      </c>
      <c r="N28" s="31"/>
      <c r="O28" s="160"/>
      <c r="P28" s="100"/>
    </row>
    <row r="29" spans="2:16" ht="30" customHeight="1">
      <c r="B29" s="54"/>
      <c r="C29" s="52"/>
      <c r="D29" s="35" t="s">
        <v>22</v>
      </c>
      <c r="E29" s="55" t="s">
        <v>20</v>
      </c>
      <c r="F29" s="47"/>
      <c r="G29" s="37"/>
      <c r="H29" s="37"/>
      <c r="I29" s="37"/>
      <c r="J29" s="38"/>
      <c r="K29" s="38"/>
      <c r="L29" s="38"/>
      <c r="M29" s="124">
        <f t="shared" si="1"/>
      </c>
      <c r="N29" s="31"/>
      <c r="O29" s="160"/>
      <c r="P29" s="100"/>
    </row>
    <row r="30" spans="2:16" ht="30" customHeight="1">
      <c r="B30" s="54"/>
      <c r="C30" s="29"/>
      <c r="D30" s="35" t="s">
        <v>23</v>
      </c>
      <c r="E30" s="55" t="s">
        <v>20</v>
      </c>
      <c r="F30" s="47"/>
      <c r="G30" s="37"/>
      <c r="H30" s="37"/>
      <c r="I30" s="37"/>
      <c r="J30" s="38"/>
      <c r="K30" s="38"/>
      <c r="L30" s="38"/>
      <c r="M30" s="124">
        <f t="shared" si="1"/>
      </c>
      <c r="N30" s="31"/>
      <c r="O30" s="161"/>
      <c r="P30" s="100"/>
    </row>
    <row r="31" spans="2:16" ht="30" customHeight="1">
      <c r="B31" s="56" t="s">
        <v>43</v>
      </c>
      <c r="C31" s="42" t="s">
        <v>44</v>
      </c>
      <c r="D31" s="35" t="s">
        <v>45</v>
      </c>
      <c r="E31" s="55" t="s">
        <v>20</v>
      </c>
      <c r="F31" s="47"/>
      <c r="G31" s="37"/>
      <c r="H31" s="37"/>
      <c r="I31" s="37"/>
      <c r="J31" s="38"/>
      <c r="K31" s="38"/>
      <c r="L31" s="38"/>
      <c r="M31" s="124">
        <f t="shared" si="1"/>
      </c>
      <c r="N31" s="31"/>
      <c r="O31" s="162"/>
      <c r="P31" s="100"/>
    </row>
    <row r="32" spans="2:16" ht="30" customHeight="1">
      <c r="B32" s="57"/>
      <c r="C32" s="29"/>
      <c r="D32" s="35" t="s">
        <v>46</v>
      </c>
      <c r="E32" s="55" t="s">
        <v>20</v>
      </c>
      <c r="F32" s="47"/>
      <c r="G32" s="37"/>
      <c r="H32" s="37"/>
      <c r="I32" s="37"/>
      <c r="J32" s="38"/>
      <c r="K32" s="38"/>
      <c r="L32" s="38"/>
      <c r="M32" s="124">
        <f t="shared" si="1"/>
      </c>
      <c r="N32" s="31"/>
      <c r="O32" s="162"/>
      <c r="P32" s="100"/>
    </row>
    <row r="33" spans="2:16" ht="33.75" customHeight="1">
      <c r="B33" s="56" t="s">
        <v>122</v>
      </c>
      <c r="C33" s="42" t="s">
        <v>123</v>
      </c>
      <c r="D33" s="58" t="s">
        <v>124</v>
      </c>
      <c r="E33" s="55" t="s">
        <v>20</v>
      </c>
      <c r="F33" s="47"/>
      <c r="G33" s="38"/>
      <c r="H33" s="38"/>
      <c r="I33" s="37"/>
      <c r="J33" s="38"/>
      <c r="K33" s="38"/>
      <c r="L33" s="38"/>
      <c r="M33" s="124">
        <f t="shared" si="1"/>
      </c>
      <c r="N33" s="31"/>
      <c r="O33" s="129"/>
      <c r="P33" s="100"/>
    </row>
    <row r="34" spans="2:16" ht="33.75" customHeight="1">
      <c r="B34" s="56" t="s">
        <v>47</v>
      </c>
      <c r="C34" s="42" t="s">
        <v>48</v>
      </c>
      <c r="D34" s="58" t="s">
        <v>49</v>
      </c>
      <c r="E34" s="55" t="s">
        <v>20</v>
      </c>
      <c r="F34" s="47"/>
      <c r="G34" s="38"/>
      <c r="H34" s="38"/>
      <c r="I34" s="37"/>
      <c r="J34" s="38"/>
      <c r="K34" s="38"/>
      <c r="L34" s="38"/>
      <c r="M34" s="124">
        <f t="shared" si="1"/>
      </c>
      <c r="N34" s="31"/>
      <c r="O34" s="59"/>
      <c r="P34" s="100"/>
    </row>
    <row r="35" spans="2:16" ht="30" customHeight="1">
      <c r="B35" s="56" t="s">
        <v>102</v>
      </c>
      <c r="C35" s="42"/>
      <c r="D35" s="58" t="s">
        <v>103</v>
      </c>
      <c r="E35" s="55" t="s">
        <v>20</v>
      </c>
      <c r="F35" s="47"/>
      <c r="G35" s="37"/>
      <c r="H35" s="38"/>
      <c r="I35" s="38"/>
      <c r="J35" s="38"/>
      <c r="K35" s="38"/>
      <c r="L35" s="38"/>
      <c r="M35" s="124">
        <f t="shared" si="1"/>
      </c>
      <c r="N35" s="31"/>
      <c r="O35" s="113"/>
      <c r="P35" s="100"/>
    </row>
    <row r="36" spans="2:16" ht="30" customHeight="1">
      <c r="B36" s="56"/>
      <c r="C36" s="42"/>
      <c r="D36" s="58" t="s">
        <v>113</v>
      </c>
      <c r="E36" s="55" t="s">
        <v>20</v>
      </c>
      <c r="F36" s="47"/>
      <c r="G36" s="37"/>
      <c r="H36" s="38"/>
      <c r="I36" s="38"/>
      <c r="J36" s="38"/>
      <c r="K36" s="38"/>
      <c r="L36" s="38"/>
      <c r="M36" s="124">
        <f t="shared" si="1"/>
      </c>
      <c r="N36" s="31"/>
      <c r="O36" s="114"/>
      <c r="P36" s="100"/>
    </row>
    <row r="37" spans="1:16" s="14" customFormat="1" ht="15">
      <c r="A37" s="21"/>
      <c r="B37" s="22"/>
      <c r="C37" s="22"/>
      <c r="D37" s="22"/>
      <c r="E37" s="23"/>
      <c r="F37" s="24"/>
      <c r="G37" s="45" t="s">
        <v>32</v>
      </c>
      <c r="H37" s="23"/>
      <c r="I37" s="23"/>
      <c r="J37" s="23"/>
      <c r="K37" s="23"/>
      <c r="L37" s="23"/>
      <c r="M37" s="125"/>
      <c r="N37" s="24"/>
      <c r="O37" s="26"/>
      <c r="P37" s="100"/>
    </row>
    <row r="38" spans="2:16" ht="30" customHeight="1">
      <c r="B38" s="56" t="s">
        <v>50</v>
      </c>
      <c r="C38" s="165" t="s">
        <v>125</v>
      </c>
      <c r="D38" s="165"/>
      <c r="E38" s="165"/>
      <c r="F38" s="47"/>
      <c r="G38" s="50"/>
      <c r="H38" s="38"/>
      <c r="I38" s="38"/>
      <c r="J38" s="38"/>
      <c r="K38" s="38"/>
      <c r="L38" s="38"/>
      <c r="M38" s="124">
        <f>IF(SUM(G38:L38)&gt;0,SUM(G38:L38),"")</f>
      </c>
      <c r="N38" s="31"/>
      <c r="O38" s="48"/>
      <c r="P38" s="100"/>
    </row>
    <row r="39" spans="1:16" s="14" customFormat="1" ht="28.5" customHeight="1">
      <c r="A39" s="23"/>
      <c r="B39" s="152" t="s">
        <v>107</v>
      </c>
      <c r="C39" s="23"/>
      <c r="D39" s="23"/>
      <c r="E39" s="23"/>
      <c r="F39" s="23"/>
      <c r="G39" s="23" t="s">
        <v>108</v>
      </c>
      <c r="H39" s="23" t="s">
        <v>109</v>
      </c>
      <c r="I39" s="23" t="s">
        <v>110</v>
      </c>
      <c r="J39" s="23" t="s">
        <v>111</v>
      </c>
      <c r="K39" s="23"/>
      <c r="L39" s="23"/>
      <c r="M39" s="125"/>
      <c r="N39" s="24"/>
      <c r="O39" s="26"/>
      <c r="P39" s="100"/>
    </row>
    <row r="40" spans="2:16" ht="30" customHeight="1">
      <c r="B40" s="109" t="s">
        <v>107</v>
      </c>
      <c r="C40" s="110" t="s">
        <v>112</v>
      </c>
      <c r="D40" s="111"/>
      <c r="E40" s="112"/>
      <c r="F40" s="47"/>
      <c r="G40" s="37"/>
      <c r="H40" s="37"/>
      <c r="I40" s="37"/>
      <c r="J40" s="37"/>
      <c r="K40" s="38"/>
      <c r="L40" s="38"/>
      <c r="M40" s="124">
        <f>IF(SUM(G40:L40)&gt;0,SUM(G40:L40),"")</f>
      </c>
      <c r="N40" s="31"/>
      <c r="O40" s="108"/>
      <c r="P40" s="100"/>
    </row>
    <row r="41" spans="1:15" s="14" customFormat="1" ht="45">
      <c r="A41" s="21"/>
      <c r="B41" s="151" t="s">
        <v>51</v>
      </c>
      <c r="C41" s="22"/>
      <c r="D41" s="22"/>
      <c r="E41" s="23"/>
      <c r="F41" s="24"/>
      <c r="G41" s="23" t="s">
        <v>11</v>
      </c>
      <c r="H41" s="23" t="s">
        <v>52</v>
      </c>
      <c r="I41" s="23" t="s">
        <v>53</v>
      </c>
      <c r="J41" s="23" t="s">
        <v>54</v>
      </c>
      <c r="K41" s="120" t="s">
        <v>119</v>
      </c>
      <c r="L41" s="121"/>
      <c r="M41" s="125"/>
      <c r="N41" s="24"/>
      <c r="O41" s="26"/>
    </row>
    <row r="42" spans="2:16" ht="30" customHeight="1">
      <c r="B42" s="56" t="s">
        <v>51</v>
      </c>
      <c r="C42" s="42"/>
      <c r="D42" s="61" t="s">
        <v>55</v>
      </c>
      <c r="E42" s="62" t="s">
        <v>56</v>
      </c>
      <c r="F42" s="31"/>
      <c r="G42" s="32"/>
      <c r="H42" s="37"/>
      <c r="I42" s="115"/>
      <c r="J42" s="153" t="s">
        <v>31</v>
      </c>
      <c r="K42" s="121" t="s">
        <v>117</v>
      </c>
      <c r="L42" s="122"/>
      <c r="M42" s="124">
        <f>IF(SUM(G42:L42)&gt;0,SUM(G42:L42),"")</f>
      </c>
      <c r="N42" s="31"/>
      <c r="O42" s="175"/>
      <c r="P42" s="100"/>
    </row>
    <row r="43" spans="2:16" ht="30" customHeight="1">
      <c r="B43" s="34"/>
      <c r="C43" s="52"/>
      <c r="D43" s="61" t="s">
        <v>57</v>
      </c>
      <c r="E43" s="63" t="s">
        <v>56</v>
      </c>
      <c r="F43" s="31"/>
      <c r="G43" s="37"/>
      <c r="H43" s="38"/>
      <c r="I43" s="37"/>
      <c r="J43" s="37"/>
      <c r="K43" s="37"/>
      <c r="L43" s="122"/>
      <c r="M43" s="124">
        <f>IF(SUM(G43:L43)&gt;0,SUM(G43:L43),"")</f>
      </c>
      <c r="N43" s="31"/>
      <c r="O43" s="176"/>
      <c r="P43" s="100"/>
    </row>
    <row r="44" spans="2:16" ht="30" customHeight="1">
      <c r="B44" s="34"/>
      <c r="C44" s="52"/>
      <c r="D44" s="61" t="s">
        <v>58</v>
      </c>
      <c r="E44" s="63" t="s">
        <v>56</v>
      </c>
      <c r="F44" s="31"/>
      <c r="G44" s="37"/>
      <c r="H44" s="38"/>
      <c r="I44" s="115"/>
      <c r="J44" s="37"/>
      <c r="K44" s="37"/>
      <c r="L44" s="122"/>
      <c r="M44" s="124">
        <f>IF(SUM(G44:L44)&gt;0,SUM(G44:L44),"")</f>
      </c>
      <c r="N44" s="31"/>
      <c r="O44" s="177"/>
      <c r="P44" s="100"/>
    </row>
    <row r="45" spans="1:16" s="14" customFormat="1" ht="15">
      <c r="A45" s="21"/>
      <c r="B45" s="22"/>
      <c r="C45" s="22"/>
      <c r="D45" s="22"/>
      <c r="E45" s="23"/>
      <c r="F45" s="24"/>
      <c r="G45" s="45" t="s">
        <v>37</v>
      </c>
      <c r="H45" s="23" t="s">
        <v>65</v>
      </c>
      <c r="I45" s="23"/>
      <c r="J45" s="23"/>
      <c r="K45" s="23"/>
      <c r="L45" s="23"/>
      <c r="M45" s="125"/>
      <c r="N45" s="24"/>
      <c r="O45" s="26"/>
      <c r="P45" s="100"/>
    </row>
    <row r="46" spans="2:16" ht="42" customHeight="1">
      <c r="B46" s="34"/>
      <c r="C46" s="29" t="s">
        <v>66</v>
      </c>
      <c r="D46" s="39" t="s">
        <v>57</v>
      </c>
      <c r="E46" s="62" t="s">
        <v>56</v>
      </c>
      <c r="F46" s="31"/>
      <c r="G46" s="32"/>
      <c r="H46" s="32"/>
      <c r="I46" s="60"/>
      <c r="J46" s="60"/>
      <c r="K46" s="60"/>
      <c r="L46" s="60"/>
      <c r="M46" s="126">
        <f>IF(SUM(G46:L46)&gt;0,SUM(G46:L46),"")</f>
      </c>
      <c r="N46" s="31"/>
      <c r="O46" s="104"/>
      <c r="P46" s="100"/>
    </row>
    <row r="47" spans="1:16" s="14" customFormat="1" ht="15">
      <c r="A47" s="21"/>
      <c r="B47" s="22" t="s">
        <v>59</v>
      </c>
      <c r="C47" s="22"/>
      <c r="D47" s="22"/>
      <c r="E47" s="23"/>
      <c r="F47" s="24"/>
      <c r="G47" s="45" t="s">
        <v>101</v>
      </c>
      <c r="H47" s="23"/>
      <c r="I47" s="23"/>
      <c r="J47" s="23"/>
      <c r="K47" s="23"/>
      <c r="L47" s="23"/>
      <c r="M47" s="125"/>
      <c r="N47" s="24"/>
      <c r="O47" s="26"/>
      <c r="P47" s="100"/>
    </row>
    <row r="48" spans="2:16" ht="39.75" customHeight="1">
      <c r="B48" s="64" t="s">
        <v>60</v>
      </c>
      <c r="C48" s="158" t="s">
        <v>105</v>
      </c>
      <c r="D48" s="158"/>
      <c r="E48" s="65"/>
      <c r="F48" s="47"/>
      <c r="G48" s="50"/>
      <c r="H48" s="66"/>
      <c r="I48" s="66"/>
      <c r="J48" s="66"/>
      <c r="K48" s="66"/>
      <c r="L48" s="66"/>
      <c r="M48" s="127">
        <f>IF(SUM(G48:L48)&gt;0,SUM(G48:L48),"")</f>
      </c>
      <c r="N48" s="31"/>
      <c r="P48" s="100"/>
    </row>
    <row r="49" spans="2:16" ht="39.75" customHeight="1">
      <c r="B49" s="64"/>
      <c r="C49" s="158" t="s">
        <v>106</v>
      </c>
      <c r="D49" s="158"/>
      <c r="E49" s="65"/>
      <c r="F49" s="47"/>
      <c r="G49" s="50"/>
      <c r="H49" s="66"/>
      <c r="I49" s="66"/>
      <c r="J49" s="66"/>
      <c r="K49" s="66"/>
      <c r="L49" s="66"/>
      <c r="M49" s="127">
        <f>IF(SUM(G49:L49)&gt;0,SUM(G49:L49),"")</f>
      </c>
      <c r="N49" s="31"/>
      <c r="P49" s="100"/>
    </row>
    <row r="50" spans="2:16" ht="30" customHeight="1">
      <c r="B50" s="34" t="s">
        <v>61</v>
      </c>
      <c r="C50" s="29" t="s">
        <v>62</v>
      </c>
      <c r="D50" s="39"/>
      <c r="E50" s="63" t="s">
        <v>63</v>
      </c>
      <c r="F50" s="47"/>
      <c r="G50" s="37"/>
      <c r="H50" s="66"/>
      <c r="I50" s="66"/>
      <c r="J50" s="66"/>
      <c r="K50" s="66"/>
      <c r="L50" s="66"/>
      <c r="M50" s="124">
        <f>IF(SUM(G50:L50)&gt;0,SUM(G50:L50),"")</f>
      </c>
      <c r="N50" s="31"/>
      <c r="P50" s="100"/>
    </row>
    <row r="51" spans="2:16" ht="30" customHeight="1">
      <c r="B51" s="34"/>
      <c r="C51" s="35" t="s">
        <v>64</v>
      </c>
      <c r="D51" s="39"/>
      <c r="E51" s="67" t="s">
        <v>63</v>
      </c>
      <c r="F51" s="47"/>
      <c r="G51" s="37"/>
      <c r="H51" s="60"/>
      <c r="I51" s="60"/>
      <c r="J51" s="60"/>
      <c r="K51" s="60"/>
      <c r="L51" s="60"/>
      <c r="M51" s="124">
        <f>IF(SUM(G51:L51)&gt;0,SUM(G51:L51),"")</f>
      </c>
      <c r="N51" s="31"/>
      <c r="P51" s="100"/>
    </row>
    <row r="52" spans="2:16" ht="30" customHeight="1">
      <c r="B52" s="34"/>
      <c r="C52" s="29" t="s">
        <v>104</v>
      </c>
      <c r="D52" s="39"/>
      <c r="E52" s="67" t="s">
        <v>63</v>
      </c>
      <c r="F52" s="47"/>
      <c r="G52" s="37"/>
      <c r="H52" s="60"/>
      <c r="I52" s="60"/>
      <c r="J52" s="60"/>
      <c r="K52" s="60"/>
      <c r="L52" s="60"/>
      <c r="M52" s="124">
        <f>IF(SUM(G52:L52)&gt;0,SUM(G52:L52),"")</f>
      </c>
      <c r="N52" s="31"/>
      <c r="P52" s="100"/>
    </row>
    <row r="53" spans="1:15" s="14" customFormat="1" ht="21">
      <c r="A53" s="21"/>
      <c r="B53" s="151" t="s">
        <v>67</v>
      </c>
      <c r="C53" s="22"/>
      <c r="D53" s="22"/>
      <c r="E53" s="23"/>
      <c r="F53" s="24"/>
      <c r="G53" s="23" t="s">
        <v>67</v>
      </c>
      <c r="H53" s="23"/>
      <c r="I53" s="23"/>
      <c r="J53" s="23"/>
      <c r="K53" s="23"/>
      <c r="L53" s="23"/>
      <c r="M53" s="125"/>
      <c r="N53" s="24"/>
      <c r="O53" s="26"/>
    </row>
    <row r="54" spans="2:16" ht="39" customHeight="1">
      <c r="B54" s="106" t="s">
        <v>67</v>
      </c>
      <c r="C54" s="68"/>
      <c r="D54" s="69"/>
      <c r="E54" s="70" t="s">
        <v>68</v>
      </c>
      <c r="F54" s="31"/>
      <c r="G54" s="37"/>
      <c r="H54" s="60"/>
      <c r="I54" s="60"/>
      <c r="J54" s="60"/>
      <c r="K54" s="60"/>
      <c r="L54" s="60"/>
      <c r="M54" s="124">
        <f>IF(SUM(G54:L54)&gt;0,SUM(G54:L54),"")</f>
      </c>
      <c r="N54" s="31"/>
      <c r="O54" s="49"/>
      <c r="P54" s="100"/>
    </row>
    <row r="55" spans="1:15" s="14" customFormat="1" ht="45.75" customHeight="1">
      <c r="A55" s="21"/>
      <c r="B55" s="151" t="s">
        <v>69</v>
      </c>
      <c r="C55" s="22"/>
      <c r="D55" s="22"/>
      <c r="E55" s="23"/>
      <c r="F55" s="24"/>
      <c r="G55" s="23" t="s">
        <v>70</v>
      </c>
      <c r="H55" s="23" t="s">
        <v>71</v>
      </c>
      <c r="I55" s="23" t="s">
        <v>72</v>
      </c>
      <c r="J55" s="23" t="s">
        <v>73</v>
      </c>
      <c r="K55" s="23" t="s">
        <v>74</v>
      </c>
      <c r="L55" s="23" t="s">
        <v>75</v>
      </c>
      <c r="M55" s="125"/>
      <c r="N55" s="24"/>
      <c r="O55" s="26"/>
    </row>
    <row r="56" spans="1:16" ht="30" customHeight="1">
      <c r="A56" s="130"/>
      <c r="B56" s="131" t="s">
        <v>76</v>
      </c>
      <c r="C56" s="132" t="s">
        <v>77</v>
      </c>
      <c r="D56" s="133" t="s">
        <v>78</v>
      </c>
      <c r="E56" s="134" t="s">
        <v>63</v>
      </c>
      <c r="F56" s="135"/>
      <c r="G56" s="32"/>
      <c r="H56" s="153" t="s">
        <v>127</v>
      </c>
      <c r="I56" s="153" t="s">
        <v>127</v>
      </c>
      <c r="J56" s="37"/>
      <c r="K56" s="37"/>
      <c r="L56" s="37"/>
      <c r="M56" s="124">
        <f>IF(SUM(G56:L56)&gt;0,SUM(G56:L56),"")</f>
      </c>
      <c r="N56" s="31"/>
      <c r="O56" s="49"/>
      <c r="P56" s="100"/>
    </row>
    <row r="57" spans="1:16" s="14" customFormat="1" ht="27" customHeight="1">
      <c r="A57" s="7"/>
      <c r="B57" s="136"/>
      <c r="C57" s="136"/>
      <c r="D57" s="136"/>
      <c r="E57" s="137"/>
      <c r="F57" s="138"/>
      <c r="G57" s="105" t="s">
        <v>79</v>
      </c>
      <c r="H57" s="23" t="s">
        <v>80</v>
      </c>
      <c r="I57" s="23"/>
      <c r="J57" s="23"/>
      <c r="K57" s="23"/>
      <c r="L57" s="23"/>
      <c r="M57" s="125"/>
      <c r="N57" s="24"/>
      <c r="O57" s="26"/>
      <c r="P57" s="100"/>
    </row>
    <row r="58" spans="1:16" ht="27" customHeight="1">
      <c r="A58" s="139"/>
      <c r="B58" s="140"/>
      <c r="C58" s="141" t="s">
        <v>81</v>
      </c>
      <c r="D58" s="142" t="s">
        <v>78</v>
      </c>
      <c r="E58" s="143" t="s">
        <v>63</v>
      </c>
      <c r="F58" s="144"/>
      <c r="G58" s="37"/>
      <c r="H58" s="37"/>
      <c r="I58" s="60"/>
      <c r="J58" s="60"/>
      <c r="K58" s="60"/>
      <c r="L58" s="60"/>
      <c r="M58" s="124">
        <f>IF(SUM(G58:L58)&gt;0,SUM(G58:L58),"")</f>
      </c>
      <c r="N58" s="31"/>
      <c r="O58" s="49"/>
      <c r="P58" s="100"/>
    </row>
    <row r="59" spans="1:16" s="14" customFormat="1" ht="27" customHeight="1">
      <c r="A59" s="7"/>
      <c r="B59" s="136"/>
      <c r="C59" s="136"/>
      <c r="D59" s="136"/>
      <c r="E59" s="137"/>
      <c r="F59" s="138"/>
      <c r="G59" s="45" t="s">
        <v>82</v>
      </c>
      <c r="H59" s="23" t="s">
        <v>83</v>
      </c>
      <c r="I59" s="23" t="s">
        <v>84</v>
      </c>
      <c r="J59" s="23"/>
      <c r="K59" s="23"/>
      <c r="L59" s="23"/>
      <c r="M59" s="125"/>
      <c r="N59" s="24"/>
      <c r="O59" s="26"/>
      <c r="P59" s="100"/>
    </row>
    <row r="60" spans="1:16" ht="30" customHeight="1">
      <c r="A60" s="145"/>
      <c r="B60" s="146"/>
      <c r="C60" s="147" t="s">
        <v>85</v>
      </c>
      <c r="D60" s="148" t="s">
        <v>86</v>
      </c>
      <c r="E60" s="149" t="s">
        <v>63</v>
      </c>
      <c r="F60" s="150"/>
      <c r="G60" s="37"/>
      <c r="H60" s="37"/>
      <c r="I60" s="37"/>
      <c r="J60" s="60"/>
      <c r="K60" s="60"/>
      <c r="L60" s="60"/>
      <c r="M60" s="124">
        <f>IF(SUM(G60:L60)&gt;0,SUM(G60:L60),"")</f>
      </c>
      <c r="N60" s="31"/>
      <c r="O60" s="49"/>
      <c r="P60" s="100"/>
    </row>
    <row r="61" spans="1:15" s="14" customFormat="1" ht="30">
      <c r="A61" s="21"/>
      <c r="B61" s="151" t="s">
        <v>87</v>
      </c>
      <c r="C61" s="22"/>
      <c r="D61" s="22"/>
      <c r="E61" s="23"/>
      <c r="F61" s="24"/>
      <c r="G61" s="23" t="s">
        <v>11</v>
      </c>
      <c r="H61" s="23" t="s">
        <v>128</v>
      </c>
      <c r="I61" s="23" t="s">
        <v>88</v>
      </c>
      <c r="J61" s="23"/>
      <c r="K61" s="23"/>
      <c r="L61" s="23"/>
      <c r="M61" s="125"/>
      <c r="N61" s="24"/>
      <c r="O61" s="26"/>
    </row>
    <row r="62" spans="1:16" ht="30" customHeight="1">
      <c r="A62" s="74"/>
      <c r="B62" s="75" t="s">
        <v>87</v>
      </c>
      <c r="C62" s="76"/>
      <c r="D62" s="72"/>
      <c r="E62" s="73" t="s">
        <v>63</v>
      </c>
      <c r="F62" s="77"/>
      <c r="G62" s="153" t="s">
        <v>31</v>
      </c>
      <c r="H62" s="153" t="s">
        <v>129</v>
      </c>
      <c r="I62" s="37"/>
      <c r="J62" s="60"/>
      <c r="K62" s="60"/>
      <c r="L62" s="60"/>
      <c r="M62" s="128">
        <f>IF(SUM(G62:L62)&gt;0,SUM(G62:L62),"")</f>
      </c>
      <c r="N62" s="78"/>
      <c r="O62" s="79"/>
      <c r="P62" s="100"/>
    </row>
    <row r="63" spans="1:14" s="44" customFormat="1" ht="15">
      <c r="A63" s="71"/>
      <c r="B63" s="80"/>
      <c r="C63" s="81"/>
      <c r="D63" s="81"/>
      <c r="E63" s="82"/>
      <c r="F63" s="83"/>
      <c r="G63" s="84"/>
      <c r="H63" s="84"/>
      <c r="I63" s="84"/>
      <c r="J63" s="84"/>
      <c r="K63" s="84"/>
      <c r="L63" s="84"/>
      <c r="M63" s="85"/>
      <c r="N63" s="83"/>
    </row>
    <row r="64" spans="1:15" s="44" customFormat="1" ht="21">
      <c r="A64" s="71"/>
      <c r="B64" s="80"/>
      <c r="C64" s="86"/>
      <c r="D64" s="86"/>
      <c r="E64" s="87" t="s">
        <v>89</v>
      </c>
      <c r="F64" s="88"/>
      <c r="G64" s="89"/>
      <c r="H64" s="89"/>
      <c r="I64" s="89"/>
      <c r="J64" s="89"/>
      <c r="K64" s="89"/>
      <c r="L64" s="89"/>
      <c r="M64" s="90"/>
      <c r="N64" s="157"/>
      <c r="O64" s="157"/>
    </row>
    <row r="65" spans="1:14" s="44" customFormat="1" ht="15">
      <c r="A65" s="71"/>
      <c r="B65" s="91"/>
      <c r="C65" s="92" t="s">
        <v>90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4"/>
    </row>
    <row r="66" spans="1:14" s="44" customFormat="1" ht="19.5" customHeight="1">
      <c r="A66" s="1"/>
      <c r="B66" s="95" t="s">
        <v>91</v>
      </c>
      <c r="C66" s="9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ht="18.75">
      <c r="B67" s="97" t="s">
        <v>92</v>
      </c>
    </row>
    <row r="68" ht="18.75">
      <c r="B68" s="97" t="s">
        <v>93</v>
      </c>
    </row>
    <row r="69" ht="18.75">
      <c r="B69" s="97" t="s">
        <v>94</v>
      </c>
    </row>
    <row r="70" spans="2:14" ht="18.75">
      <c r="B70" s="97" t="s">
        <v>95</v>
      </c>
      <c r="C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8.75">
      <c r="B71" s="97" t="s">
        <v>96</v>
      </c>
      <c r="C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8.75">
      <c r="B72" s="97" t="s">
        <v>97</v>
      </c>
      <c r="C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8.75">
      <c r="B73" s="97" t="s">
        <v>98</v>
      </c>
      <c r="C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8.75">
      <c r="B74" s="101" t="s">
        <v>99</v>
      </c>
      <c r="C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8.75">
      <c r="B75" s="101" t="s">
        <v>100</v>
      </c>
      <c r="C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 password="F6B6" sheet="1" objects="1" scenarios="1"/>
  <mergeCells count="19">
    <mergeCell ref="C1:I1"/>
    <mergeCell ref="J1:L1"/>
    <mergeCell ref="C2:I2"/>
    <mergeCell ref="J2:L2"/>
    <mergeCell ref="M1:O1"/>
    <mergeCell ref="C49:D49"/>
    <mergeCell ref="O42:O44"/>
    <mergeCell ref="O9:O13"/>
    <mergeCell ref="O14:O17"/>
    <mergeCell ref="C3:O3"/>
    <mergeCell ref="M2:O2"/>
    <mergeCell ref="N64:O64"/>
    <mergeCell ref="C48:D48"/>
    <mergeCell ref="C25:E25"/>
    <mergeCell ref="O27:O30"/>
    <mergeCell ref="O31:O32"/>
    <mergeCell ref="C4:O4"/>
    <mergeCell ref="G6:L6"/>
    <mergeCell ref="C38:E38"/>
  </mergeCells>
  <printOptions horizontalCentered="1"/>
  <pageMargins left="0.30000000000000004" right="0.30000000000000004" top="1.08" bottom="0.55" header="0.39000000000000007" footer="0.30000000000000004"/>
  <pageSetup fitToHeight="0" fitToWidth="1" orientation="landscape" paperSize="9" scale="62" r:id="rId3"/>
  <headerFooter alignWithMargins="0">
    <oddHeader>&amp;L&amp;"Calibri,Regular"&amp;K000000&amp;G&amp;R&amp;"Calibri,Bold"&amp;18&amp;K000000Trade Order Form - Jan 2019</oddHeader>
    <oddFooter>&amp;L&amp;"Calibri,Regular"&amp;10&amp;K000000www.longpaws.co.uk &amp;C&amp;"Calibri,Regular"&amp;10&amp;K000000+44(0)207 175 6403&amp;R&amp;"Lucida Grande,Regular"&amp;10&amp;K000000Page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Long Paws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 Mansur</dc:creator>
  <cp:keywords/>
  <dc:description/>
  <cp:lastModifiedBy>Long Paws</cp:lastModifiedBy>
  <cp:lastPrinted>2018-11-28T10:30:31Z</cp:lastPrinted>
  <dcterms:created xsi:type="dcterms:W3CDTF">2018-11-28T10:26:59Z</dcterms:created>
  <dcterms:modified xsi:type="dcterms:W3CDTF">2020-02-19T13:12:24Z</dcterms:modified>
  <cp:category/>
  <cp:version/>
  <cp:contentType/>
  <cp:contentStatus/>
</cp:coreProperties>
</file>